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EFIC TERM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F16"/>
  <c r="G16" s="1"/>
  <c r="E16"/>
  <c r="C16"/>
  <c r="B16"/>
  <c r="J15"/>
  <c r="G15"/>
  <c r="D15"/>
  <c r="J14"/>
  <c r="G14"/>
  <c r="D14"/>
  <c r="J13"/>
  <c r="G13"/>
  <c r="D13"/>
  <c r="J12"/>
  <c r="G12"/>
  <c r="D12"/>
  <c r="J11"/>
  <c r="G11"/>
  <c r="D11"/>
  <c r="D16" l="1"/>
</calcChain>
</file>

<file path=xl/sharedStrings.xml><?xml version="1.0" encoding="utf-8"?>
<sst xmlns="http://schemas.openxmlformats.org/spreadsheetml/2006/main" count="24" uniqueCount="22">
  <si>
    <t>SISTEMA EDUCATIVO ESTATAL</t>
  </si>
  <si>
    <t>Dirección de Planeación, Programación y Presupuesto</t>
  </si>
  <si>
    <t>Departamento de Información y Estadística Educativa</t>
  </si>
  <si>
    <t xml:space="preserve">Eficiencia Terminal en Educación Primaria </t>
  </si>
  <si>
    <t>Eficiencia Terminal en Educación Primaria</t>
  </si>
  <si>
    <t>Municipio</t>
  </si>
  <si>
    <t>2012-2013</t>
  </si>
  <si>
    <t>2013-2014</t>
  </si>
  <si>
    <t>2014-2015</t>
  </si>
  <si>
    <t>%</t>
  </si>
  <si>
    <t>Egresados de 6to grado 2012-2013</t>
  </si>
  <si>
    <t>Alumnos de nuevo ingreso  2007-2008</t>
  </si>
  <si>
    <t>Egresados de 6to grado 2013-2014</t>
  </si>
  <si>
    <t>Alumnos de nuevo ingreso  2008-2009</t>
  </si>
  <si>
    <t>Egresados de 6to grado 2014-2015</t>
  </si>
  <si>
    <t>Alumnos de nuevo ingreso  2009-2010</t>
  </si>
  <si>
    <t>Ensenada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</si>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</sst>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6" formatCode="General_)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8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0" fontId="7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2" fillId="0" borderId="0"/>
    <xf numFmtId="166" fontId="1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15" borderId="0" xfId="0" applyFont="1" applyFill="1" applyBorder="1"/>
    <xf numFmtId="0" fontId="5" fillId="16" borderId="2" xfId="0" applyNumberFormat="1" applyFont="1" applyFill="1" applyBorder="1" applyAlignment="1">
      <alignment vertical="center" wrapText="1"/>
    </xf>
    <xf numFmtId="0" fontId="6" fillId="16" borderId="3" xfId="0" applyFont="1" applyFill="1" applyBorder="1" applyAlignment="1">
      <alignment horizontal="center" vertical="center"/>
    </xf>
    <xf numFmtId="0" fontId="5" fillId="17" borderId="4" xfId="0" applyNumberFormat="1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4" xfId="0" applyNumberFormat="1" applyFont="1" applyFill="1" applyBorder="1" applyAlignment="1">
      <alignment horizontal="center" vertical="center"/>
    </xf>
    <xf numFmtId="0" fontId="5" fillId="17" borderId="5" xfId="0" applyNumberFormat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6" xfId="0" applyNumberFormat="1" applyFont="1" applyFill="1" applyBorder="1" applyAlignment="1">
      <alignment horizontal="center" vertical="center"/>
    </xf>
    <xf numFmtId="0" fontId="5" fillId="17" borderId="7" xfId="0" applyNumberFormat="1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/>
    </xf>
    <xf numFmtId="0" fontId="5" fillId="17" borderId="8" xfId="0" applyNumberFormat="1" applyFont="1" applyFill="1" applyBorder="1" applyAlignment="1">
      <alignment horizontal="center" vertical="center" wrapText="1"/>
    </xf>
    <xf numFmtId="0" fontId="5" fillId="17" borderId="7" xfId="1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164" fontId="8" fillId="0" borderId="11" xfId="0" quotePrefix="1" applyNumberFormat="1" applyFont="1" applyBorder="1" applyAlignment="1">
      <alignment horizontal="center" vertical="center"/>
    </xf>
    <xf numFmtId="164" fontId="8" fillId="0" borderId="0" xfId="0" quotePrefix="1" applyNumberFormat="1" applyFont="1" applyBorder="1" applyAlignment="1">
      <alignment horizontal="center" vertical="center"/>
    </xf>
    <xf numFmtId="0" fontId="8" fillId="18" borderId="0" xfId="0" applyNumberFormat="1" applyFont="1" applyFill="1" applyBorder="1" applyAlignment="1">
      <alignment horizontal="center" vertical="center"/>
    </xf>
    <xf numFmtId="3" fontId="9" fillId="18" borderId="0" xfId="2" applyNumberFormat="1" applyFont="1" applyFill="1" applyBorder="1" applyAlignment="1">
      <alignment horizontal="center" vertical="center" wrapText="1"/>
    </xf>
    <xf numFmtId="3" fontId="9" fillId="18" borderId="10" xfId="2" applyNumberFormat="1" applyFont="1" applyFill="1" applyBorder="1" applyAlignment="1">
      <alignment horizontal="center" vertical="center" wrapText="1"/>
    </xf>
    <xf numFmtId="164" fontId="8" fillId="18" borderId="11" xfId="0" quotePrefix="1" applyNumberFormat="1" applyFont="1" applyFill="1" applyBorder="1" applyAlignment="1">
      <alignment horizontal="center" vertical="center"/>
    </xf>
    <xf numFmtId="164" fontId="8" fillId="18" borderId="0" xfId="0" quotePrefix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19" borderId="12" xfId="0" applyFont="1" applyFill="1" applyBorder="1" applyAlignment="1">
      <alignment horizontal="center" vertical="center"/>
    </xf>
    <xf numFmtId="3" fontId="10" fillId="19" borderId="12" xfId="0" applyNumberFormat="1" applyFont="1" applyFill="1" applyBorder="1" applyAlignment="1">
      <alignment horizontal="center" vertical="center"/>
    </xf>
    <xf numFmtId="164" fontId="10" fillId="19" borderId="12" xfId="0" quotePrefix="1" applyNumberFormat="1" applyFont="1" applyFill="1" applyBorder="1" applyAlignment="1">
      <alignment horizontal="center" vertical="center"/>
    </xf>
    <xf numFmtId="3" fontId="10" fillId="19" borderId="13" xfId="0" applyNumberFormat="1" applyFont="1" applyFill="1" applyBorder="1" applyAlignment="1">
      <alignment horizontal="center" vertical="center"/>
    </xf>
    <xf numFmtId="164" fontId="10" fillId="19" borderId="14" xfId="0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5" fillId="15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1" xfId="1"/>
    <cellStyle name="Normal_Municipio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7"/>
  <sheetViews>
    <sheetView showGridLines="0" tabSelected="1" zoomScaleNormal="100" workbookViewId="0">
      <selection activeCell="A18" sqref="A18"/>
    </sheetView>
  </sheetViews>
  <sheetFormatPr baseColWidth="10" defaultColWidth="6.28515625" defaultRowHeight="12.75"/>
  <cols>
    <col min="1" max="1" width="14.140625" style="3" bestFit="1" customWidth="1"/>
    <col min="2" max="2" width="11.7109375" style="3" customWidth="1"/>
    <col min="3" max="3" width="12.28515625" style="3" customWidth="1"/>
    <col min="4" max="4" width="10.42578125" style="3" customWidth="1"/>
    <col min="5" max="5" width="12.42578125" style="3" customWidth="1"/>
    <col min="6" max="6" width="12.85546875" style="3" customWidth="1"/>
    <col min="7" max="7" width="10.5703125" style="3" customWidth="1"/>
    <col min="8" max="8" width="12.42578125" style="3" customWidth="1"/>
    <col min="9" max="9" width="13.42578125" style="3" customWidth="1"/>
    <col min="10" max="10" width="10.7109375" style="3" customWidth="1"/>
    <col min="11" max="11" width="16.42578125" style="3" customWidth="1"/>
    <col min="12" max="13" width="10" style="3" customWidth="1"/>
    <col min="14" max="16384" width="6.28515625" style="3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3">
      <c r="A4" s="38"/>
      <c r="B4" s="1"/>
      <c r="C4" s="1"/>
      <c r="D4" s="1"/>
      <c r="E4" s="1"/>
      <c r="F4" s="1"/>
      <c r="G4" s="1"/>
    </row>
    <row r="5" spans="1:13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L5" s="4"/>
      <c r="M5" s="4"/>
    </row>
    <row r="6" spans="1:13" ht="13.5" thickBot="1">
      <c r="L6" s="4"/>
      <c r="M6" s="4"/>
    </row>
    <row r="7" spans="1:13" ht="21" customHeight="1" thickTop="1" thickBot="1">
      <c r="A7" s="5"/>
      <c r="B7" s="6" t="s">
        <v>4</v>
      </c>
      <c r="C7" s="6"/>
      <c r="D7" s="6"/>
      <c r="E7" s="6"/>
      <c r="F7" s="6"/>
      <c r="G7" s="6"/>
      <c r="H7" s="6"/>
      <c r="I7" s="6"/>
      <c r="J7" s="6"/>
    </row>
    <row r="8" spans="1:13" ht="21" customHeight="1" thickTop="1" thickBot="1">
      <c r="A8" s="7" t="s">
        <v>5</v>
      </c>
      <c r="B8" s="8" t="s">
        <v>6</v>
      </c>
      <c r="C8" s="9"/>
      <c r="D8" s="10"/>
      <c r="E8" s="8" t="s">
        <v>7</v>
      </c>
      <c r="F8" s="9"/>
      <c r="G8" s="10"/>
      <c r="H8" s="9" t="s">
        <v>8</v>
      </c>
      <c r="I8" s="9"/>
      <c r="J8" s="9"/>
    </row>
    <row r="9" spans="1:13" ht="20.100000000000001" customHeight="1" thickTop="1" thickBot="1">
      <c r="A9" s="7"/>
      <c r="B9" s="12" t="s">
        <v>10</v>
      </c>
      <c r="C9" s="13" t="s">
        <v>11</v>
      </c>
      <c r="D9" s="14" t="s">
        <v>9</v>
      </c>
      <c r="E9" s="12" t="s">
        <v>12</v>
      </c>
      <c r="F9" s="13" t="s">
        <v>13</v>
      </c>
      <c r="G9" s="14" t="s">
        <v>9</v>
      </c>
      <c r="H9" s="7" t="s">
        <v>14</v>
      </c>
      <c r="I9" s="13" t="s">
        <v>15</v>
      </c>
      <c r="J9" s="11" t="s">
        <v>9</v>
      </c>
    </row>
    <row r="10" spans="1:13" ht="20.100000000000001" customHeight="1" thickTop="1">
      <c r="A10" s="15"/>
      <c r="B10" s="17"/>
      <c r="C10" s="18"/>
      <c r="D10" s="19"/>
      <c r="E10" s="17"/>
      <c r="F10" s="18"/>
      <c r="G10" s="19"/>
      <c r="H10" s="15"/>
      <c r="I10" s="18"/>
      <c r="J10" s="16"/>
    </row>
    <row r="11" spans="1:13" ht="30" customHeight="1">
      <c r="A11" s="20" t="s">
        <v>16</v>
      </c>
      <c r="B11" s="22">
        <v>11687</v>
      </c>
      <c r="C11" s="21">
        <v>12264</v>
      </c>
      <c r="D11" s="23">
        <f t="shared" ref="D11:D16" si="0">B11/C11*100</f>
        <v>95.295172863666011</v>
      </c>
      <c r="E11" s="22">
        <v>10127</v>
      </c>
      <c r="F11" s="21">
        <v>10391</v>
      </c>
      <c r="G11" s="23">
        <f t="shared" ref="G11:G16" si="1">E11/F11*100</f>
        <v>97.459339813299977</v>
      </c>
      <c r="H11" s="21">
        <v>9525</v>
      </c>
      <c r="I11" s="21">
        <v>9617</v>
      </c>
      <c r="J11" s="24">
        <f t="shared" ref="J11:J16" si="2">H11/I11*100</f>
        <v>99.043360715399814</v>
      </c>
    </row>
    <row r="12" spans="1:13" ht="30" customHeight="1">
      <c r="A12" s="25" t="s">
        <v>17</v>
      </c>
      <c r="B12" s="27">
        <v>22370</v>
      </c>
      <c r="C12" s="26">
        <v>24081</v>
      </c>
      <c r="D12" s="28">
        <f t="shared" si="0"/>
        <v>92.894813338316524</v>
      </c>
      <c r="E12" s="27">
        <v>18850</v>
      </c>
      <c r="F12" s="26">
        <v>19465</v>
      </c>
      <c r="G12" s="28">
        <f t="shared" si="1"/>
        <v>96.840482918058058</v>
      </c>
      <c r="H12" s="26">
        <v>17412</v>
      </c>
      <c r="I12" s="26">
        <v>18208</v>
      </c>
      <c r="J12" s="29">
        <f t="shared" si="2"/>
        <v>95.628295254833034</v>
      </c>
    </row>
    <row r="13" spans="1:13" ht="30" customHeight="1">
      <c r="A13" s="20" t="s">
        <v>18</v>
      </c>
      <c r="B13" s="22">
        <v>2606</v>
      </c>
      <c r="C13" s="21">
        <v>2843</v>
      </c>
      <c r="D13" s="23">
        <f t="shared" si="0"/>
        <v>91.66373549067886</v>
      </c>
      <c r="E13" s="22">
        <v>2130</v>
      </c>
      <c r="F13" s="21">
        <v>2329</v>
      </c>
      <c r="G13" s="23">
        <f t="shared" si="1"/>
        <v>91.45556032632031</v>
      </c>
      <c r="H13" s="21">
        <v>1873</v>
      </c>
      <c r="I13" s="21">
        <v>2030</v>
      </c>
      <c r="J13" s="24">
        <f t="shared" si="2"/>
        <v>92.26600985221674</v>
      </c>
    </row>
    <row r="14" spans="1:13" ht="30" customHeight="1">
      <c r="A14" s="25" t="s">
        <v>19</v>
      </c>
      <c r="B14" s="27">
        <v>39069</v>
      </c>
      <c r="C14" s="26">
        <v>42628</v>
      </c>
      <c r="D14" s="28">
        <f t="shared" si="0"/>
        <v>91.651027493666135</v>
      </c>
      <c r="E14" s="27">
        <v>32745</v>
      </c>
      <c r="F14" s="26">
        <v>35215</v>
      </c>
      <c r="G14" s="28">
        <f t="shared" si="1"/>
        <v>92.985943489990063</v>
      </c>
      <c r="H14" s="26">
        <v>30958</v>
      </c>
      <c r="I14" s="26">
        <v>32212</v>
      </c>
      <c r="J14" s="29">
        <f t="shared" si="2"/>
        <v>96.107040854339999</v>
      </c>
    </row>
    <row r="15" spans="1:13" ht="30" customHeight="1">
      <c r="A15" s="30" t="s">
        <v>20</v>
      </c>
      <c r="B15" s="22">
        <v>2747</v>
      </c>
      <c r="C15" s="21">
        <v>2864</v>
      </c>
      <c r="D15" s="23">
        <f t="shared" si="0"/>
        <v>95.914804469273747</v>
      </c>
      <c r="E15" s="22">
        <v>2265</v>
      </c>
      <c r="F15" s="21">
        <v>2286</v>
      </c>
      <c r="G15" s="23">
        <f t="shared" si="1"/>
        <v>99.081364829396321</v>
      </c>
      <c r="H15" s="21">
        <v>2262</v>
      </c>
      <c r="I15" s="21">
        <v>2162</v>
      </c>
      <c r="J15" s="24">
        <f t="shared" si="2"/>
        <v>104.62534690101756</v>
      </c>
    </row>
    <row r="16" spans="1:13" ht="30" customHeight="1" thickBot="1">
      <c r="A16" s="31" t="s">
        <v>21</v>
      </c>
      <c r="B16" s="34">
        <f>SUM(B11:B15)</f>
        <v>78479</v>
      </c>
      <c r="C16" s="32">
        <f>SUM(C11:C15)</f>
        <v>84680</v>
      </c>
      <c r="D16" s="35">
        <f t="shared" si="0"/>
        <v>92.677137458667929</v>
      </c>
      <c r="E16" s="34">
        <f>SUM(E11:E15)</f>
        <v>66117</v>
      </c>
      <c r="F16" s="32">
        <f>SUM(F11:F15)</f>
        <v>69686</v>
      </c>
      <c r="G16" s="35">
        <f t="shared" si="1"/>
        <v>94.87845478288321</v>
      </c>
      <c r="H16" s="32">
        <f>SUM(H11:H15)</f>
        <v>62030</v>
      </c>
      <c r="I16" s="32">
        <f>SUM(I11:I15)</f>
        <v>64229</v>
      </c>
      <c r="J16" s="33">
        <f t="shared" si="2"/>
        <v>96.576312880474561</v>
      </c>
    </row>
    <row r="17" spans="1:13" ht="13.5" thickTop="1">
      <c r="A17" s="36"/>
      <c r="L17" s="37"/>
      <c r="M17" s="37"/>
    </row>
  </sheetData>
  <mergeCells count="18">
    <mergeCell ref="A1:J1"/>
    <mergeCell ref="A2:J2"/>
    <mergeCell ref="A3:J3"/>
    <mergeCell ref="A5:J5"/>
    <mergeCell ref="F9:F10"/>
    <mergeCell ref="G9:G10"/>
    <mergeCell ref="H9:H10"/>
    <mergeCell ref="I9:I10"/>
    <mergeCell ref="J9:J10"/>
    <mergeCell ref="B9:B10"/>
    <mergeCell ref="C9:C10"/>
    <mergeCell ref="D9:D10"/>
    <mergeCell ref="E9:E10"/>
    <mergeCell ref="B7:J7"/>
    <mergeCell ref="A8:A10"/>
    <mergeCell ref="B8:D8"/>
    <mergeCell ref="E8:G8"/>
    <mergeCell ref="H8:J8"/>
  </mergeCells>
  <printOptions horizontalCentered="1"/>
  <pageMargins left="0.47244094488188981" right="0.31496062992125984" top="0.98425196850393704" bottom="0.98425196850393704" header="0.51181102362204722" footer="0.51181102362204722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EFIC TERM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2016-03-07T21:55:04Z</dcterms:created>
  <dcterms:modified xsi:type="dcterms:W3CDTF">2016-03-07T21:56:48Z</dcterms:modified>
</cp:coreProperties>
</file>